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IHK\Styret\Årsmøte 2022\"/>
    </mc:Choice>
  </mc:AlternateContent>
  <xr:revisionPtr revIDLastSave="0" documentId="13_ncr:1_{712DFF8E-5A26-4BA0-AEC9-7644D8BFDC1E}" xr6:coauthVersionLast="47" xr6:coauthVersionMax="47" xr10:uidLastSave="{00000000-0000-0000-0000-000000000000}"/>
  <bookViews>
    <workbookView xWindow="-28920" yWindow="-30" windowWidth="29040" windowHeight="15840" xr2:uid="{E8CC210E-A4BF-4685-930D-6C4E6B87A31B}"/>
  </bookViews>
  <sheets>
    <sheet name="Sheet1" sheetId="1" r:id="rId1"/>
  </sheets>
  <definedNames>
    <definedName name="_Hlk96699529" localSheetId="0">Sheet1!$A$7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E71" i="1"/>
  <c r="E68" i="1"/>
  <c r="E58" i="1"/>
  <c r="E57" i="1"/>
  <c r="E51" i="1"/>
  <c r="E52" i="1"/>
  <c r="E53" i="1"/>
  <c r="E50" i="1"/>
  <c r="E43" i="1"/>
  <c r="E45" i="1"/>
  <c r="E42" i="1"/>
  <c r="E27" i="1"/>
  <c r="E26" i="1"/>
  <c r="E21" i="1"/>
  <c r="E22" i="1"/>
  <c r="E23" i="1"/>
  <c r="E20" i="1"/>
  <c r="E13" i="1"/>
  <c r="E14" i="1"/>
  <c r="E12" i="1"/>
  <c r="E8" i="1"/>
  <c r="E9" i="1"/>
  <c r="E7" i="1"/>
  <c r="E80" i="1" l="1"/>
  <c r="E81" i="1" s="1"/>
</calcChain>
</file>

<file path=xl/sharedStrings.xml><?xml version="1.0" encoding="utf-8"?>
<sst xmlns="http://schemas.openxmlformats.org/spreadsheetml/2006/main" count="85" uniqueCount="64">
  <si>
    <t>PÅMELDING TIL TREFF 2022</t>
  </si>
  <si>
    <t>Romtype</t>
  </si>
  <si>
    <t>Pris pr pers</t>
  </si>
  <si>
    <t>Ant netter</t>
  </si>
  <si>
    <t>Ant Pers</t>
  </si>
  <si>
    <t>Totalt</t>
  </si>
  <si>
    <t>Menigbrakken</t>
  </si>
  <si>
    <t>Enkeltrom</t>
  </si>
  <si>
    <t>Dobbeltrom</t>
  </si>
  <si>
    <t>3/4 persrom</t>
  </si>
  <si>
    <t>Befalsbrakken</t>
  </si>
  <si>
    <t>Priser inkluderer sluttvask, men er uten sengetøy.</t>
  </si>
  <si>
    <t>Dette kan leies. Dyner og puter ligger allerede på sengene.</t>
  </si>
  <si>
    <t>Tilleggstjenester til rom</t>
  </si>
  <si>
    <t>Sengetøy inkl. håndklær</t>
  </si>
  <si>
    <t xml:space="preserve">Oppredd seng </t>
  </si>
  <si>
    <t>En hund på rom</t>
  </si>
  <si>
    <t>Flere hunder</t>
  </si>
  <si>
    <t>Campingvogn / bobil med strøm</t>
  </si>
  <si>
    <t>campingvogn/bobil inkl. 2 pers</t>
  </si>
  <si>
    <t>Ekstra person</t>
  </si>
  <si>
    <t>Navn på personen/personene</t>
  </si>
  <si>
    <t xml:space="preserve">Frokost serveres mellom kl 08.00 til kl 10.00. </t>
  </si>
  <si>
    <t xml:space="preserve">Middag serveres kl. 19.00 lørdag og søndag kl.16.00 </t>
  </si>
  <si>
    <t xml:space="preserve"> </t>
  </si>
  <si>
    <t xml:space="preserve">Lørdag </t>
  </si>
  <si>
    <t xml:space="preserve">Frokost </t>
  </si>
  <si>
    <t>Lunsj</t>
  </si>
  <si>
    <t>Middag</t>
  </si>
  <si>
    <t xml:space="preserve">barn opptil 12 år </t>
  </si>
  <si>
    <t xml:space="preserve">barn under 5 år </t>
  </si>
  <si>
    <t xml:space="preserve">gratis   </t>
  </si>
  <si>
    <t xml:space="preserve">Søndag </t>
  </si>
  <si>
    <t xml:space="preserve">Mandag </t>
  </si>
  <si>
    <t xml:space="preserve">Allergier, vegetarianer o.l skrives her: </t>
  </si>
  <si>
    <t>Måltid</t>
  </si>
  <si>
    <t>Overnatting:</t>
  </si>
  <si>
    <t>Måltider</t>
  </si>
  <si>
    <t>Intro spor med Jørgen</t>
  </si>
  <si>
    <t xml:space="preserve">Jørgen Metzdorff konkurrerer aktivt i spor og brenner for sporten vil holde en liten innledning og deretter får alle lov å prøve litt med egen hund. Dette er en liten intro og ikke et fullverdig spor kurs. </t>
  </si>
  <si>
    <t>Innkalling«konkurranse» med forstyrrelser</t>
  </si>
  <si>
    <t>Natursti</t>
  </si>
  <si>
    <t>Blir laget en liten natursti på området</t>
  </si>
  <si>
    <t>Ringtrening</t>
  </si>
  <si>
    <t xml:space="preserve">Her hjelper vi hverandre med tips og triks som kan gjøre opplevelsen av utstilling lettere for både hund og eier. </t>
  </si>
  <si>
    <t>Trenger dere hjelp til utfylling, ta kontakt med styret på mail styret@islandshunden.no eller styreleder på Facebook messenger</t>
  </si>
  <si>
    <t>Frist for påmelding er 15 april 2022 og påmelding sendes til paamelding@islandshunden.no</t>
  </si>
  <si>
    <t>Vi gleder oss til endelig å få arrangere treff igjen!</t>
  </si>
  <si>
    <t xml:space="preserve">Hilsen </t>
  </si>
  <si>
    <t xml:space="preserve">Styret i NIHK </t>
  </si>
  <si>
    <t>Aktivitet</t>
  </si>
  <si>
    <t>Pris pr hund</t>
  </si>
  <si>
    <t xml:space="preserve">Dette er lav lavterskel og mest moro, ingen forkunnskap trengs. 
En liten premie til alle deltakere.  </t>
  </si>
  <si>
    <t>Gratis</t>
  </si>
  <si>
    <t>Aktiviteter:</t>
  </si>
  <si>
    <t>Totalt å betale til konto 0530 16 02911 innen 01.05.2022</t>
  </si>
  <si>
    <t>Ant hunder</t>
  </si>
  <si>
    <t xml:space="preserve">Her under ønsker vi at dere skriver navn på folket og hunder: </t>
  </si>
  <si>
    <t>Det blir loddsalg som vanlig, så ta gjerne med en liten premie til utlodding.</t>
  </si>
  <si>
    <t>Vi jobber med å få på plass flere aktiviteter og et foredrag men der blir påmelding på treffet.</t>
  </si>
  <si>
    <t>Totalt å betale til vipps 79900  innen 01.05.2022 må legge til 2,5%</t>
  </si>
  <si>
    <t>Middag ikke medlem</t>
  </si>
  <si>
    <t xml:space="preserve">Middag medlem </t>
  </si>
  <si>
    <t>barn opptil 12 år medlem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</si>
</sst>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kr&quot;\ * #,##0.00_ ;_ &quot;kr&quot;\ * \-#,##0.00_ ;_ &quot;kr&quot;\ * &quot;-&quot;??_ ;_ @_ "/>
    <numFmt numFmtId="164" formatCode="_ [$NOK]\ * #,##0.00_ ;_ [$NOK]\ * \-#,##0.00_ ;_ [$NOK]\ * &quot;-&quot;??_ ;_ @_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2" borderId="2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4" fillId="2" borderId="13" xfId="0" applyNumberFormat="1" applyFont="1" applyFill="1" applyBorder="1" applyAlignment="1">
      <alignment vertical="center" wrapText="1"/>
    </xf>
    <xf numFmtId="164" fontId="2" fillId="0" borderId="16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0" fontId="5" fillId="0" borderId="0" xfId="0" applyFont="1"/>
    <xf numFmtId="164" fontId="6" fillId="0" borderId="0" xfId="0" applyNumberFormat="1" applyFont="1"/>
    <xf numFmtId="0" fontId="5" fillId="0" borderId="18" xfId="0" applyFont="1" applyBorder="1"/>
    <xf numFmtId="0" fontId="5" fillId="0" borderId="16" xfId="0" applyFont="1" applyBorder="1"/>
    <xf numFmtId="0" fontId="5" fillId="0" borderId="14" xfId="0" applyFont="1" applyBorder="1"/>
    <xf numFmtId="164" fontId="6" fillId="0" borderId="15" xfId="0" applyNumberFormat="1" applyFont="1" applyBorder="1"/>
    <xf numFmtId="0" fontId="5" fillId="0" borderId="15" xfId="0" applyFont="1" applyBorder="1"/>
    <xf numFmtId="0" fontId="5" fillId="0" borderId="22" xfId="0" applyFont="1" applyBorder="1"/>
    <xf numFmtId="164" fontId="6" fillId="0" borderId="16" xfId="0" applyNumberFormat="1" applyFont="1" applyBorder="1"/>
    <xf numFmtId="0" fontId="1" fillId="0" borderId="24" xfId="0" applyFont="1" applyBorder="1" applyAlignment="1">
      <alignment vertical="center"/>
    </xf>
    <xf numFmtId="164" fontId="2" fillId="0" borderId="26" xfId="0" applyNumberFormat="1" applyFont="1" applyBorder="1" applyAlignment="1">
      <alignment vertical="center" wrapText="1"/>
    </xf>
    <xf numFmtId="164" fontId="2" fillId="0" borderId="20" xfId="0" applyNumberFormat="1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164" fontId="2" fillId="0" borderId="28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vertical="center"/>
    </xf>
    <xf numFmtId="0" fontId="5" fillId="0" borderId="29" xfId="0" applyFont="1" applyBorder="1"/>
    <xf numFmtId="0" fontId="1" fillId="0" borderId="29" xfId="0" applyFont="1" applyBorder="1" applyAlignment="1">
      <alignment vertical="center"/>
    </xf>
    <xf numFmtId="44" fontId="7" fillId="4" borderId="13" xfId="0" applyNumberFormat="1" applyFont="1" applyFill="1" applyBorder="1" applyAlignment="1">
      <alignment horizontal="center" vertical="center"/>
    </xf>
    <xf numFmtId="0" fontId="5" fillId="0" borderId="30" xfId="0" applyFont="1" applyBorder="1"/>
    <xf numFmtId="0" fontId="1" fillId="5" borderId="11" xfId="0" applyFont="1" applyFill="1" applyBorder="1" applyAlignment="1">
      <alignment vertical="center"/>
    </xf>
    <xf numFmtId="164" fontId="6" fillId="5" borderId="12" xfId="0" applyNumberFormat="1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0" fontId="1" fillId="5" borderId="7" xfId="0" applyFont="1" applyFill="1" applyBorder="1" applyAlignment="1">
      <alignment vertical="center"/>
    </xf>
    <xf numFmtId="164" fontId="6" fillId="5" borderId="0" xfId="0" applyNumberFormat="1" applyFont="1" applyFill="1" applyBorder="1"/>
    <xf numFmtId="0" fontId="5" fillId="5" borderId="0" xfId="0" applyFont="1" applyFill="1" applyBorder="1"/>
    <xf numFmtId="0" fontId="5" fillId="5" borderId="8" xfId="0" applyFont="1" applyFill="1" applyBorder="1"/>
    <xf numFmtId="0" fontId="5" fillId="5" borderId="7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6" fillId="5" borderId="5" xfId="0" applyNumberFormat="1" applyFont="1" applyFill="1" applyBorder="1"/>
    <xf numFmtId="0" fontId="5" fillId="5" borderId="5" xfId="0" applyFont="1" applyFill="1" applyBorder="1"/>
    <xf numFmtId="0" fontId="5" fillId="5" borderId="6" xfId="0" applyFont="1" applyFill="1" applyBorder="1"/>
    <xf numFmtId="0" fontId="10" fillId="5" borderId="31" xfId="0" applyFont="1" applyFill="1" applyBorder="1"/>
    <xf numFmtId="0" fontId="2" fillId="0" borderId="17" xfId="0" applyFont="1" applyBorder="1" applyAlignment="1">
      <alignment vertical="center"/>
    </xf>
    <xf numFmtId="0" fontId="5" fillId="5" borderId="22" xfId="0" applyFont="1" applyFill="1" applyBorder="1"/>
    <xf numFmtId="0" fontId="8" fillId="0" borderId="38" xfId="0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164" fontId="9" fillId="0" borderId="32" xfId="0" applyNumberFormat="1" applyFont="1" applyFill="1" applyBorder="1" applyAlignment="1">
      <alignment horizontal="center"/>
    </xf>
    <xf numFmtId="164" fontId="9" fillId="0" borderId="34" xfId="0" applyNumberFormat="1" applyFont="1" applyFill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/>
    </xf>
    <xf numFmtId="164" fontId="9" fillId="0" borderId="33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wrapText="1"/>
    </xf>
    <xf numFmtId="0" fontId="5" fillId="5" borderId="37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right" vertical="center"/>
    </xf>
    <xf numFmtId="164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721F-7433-4CFE-8867-B28CD9E31675}">
  <dimension ref="A1:I96"/>
  <sheetViews>
    <sheetView tabSelected="1" workbookViewId="0">
      <selection activeCell="I55" sqref="I55"/>
    </sheetView>
  </sheetViews>
  <sheetFormatPr defaultRowHeight="15.75" x14ac:dyDescent="0.25"/>
  <cols>
    <col min="1" max="1" width="29.7109375" style="21" customWidth="1"/>
    <col min="2" max="2" width="16.5703125" style="22" customWidth="1"/>
    <col min="3" max="3" width="7.42578125" style="21" customWidth="1"/>
    <col min="4" max="4" width="10.28515625" style="21" customWidth="1"/>
    <col min="5" max="5" width="21.5703125" style="21" customWidth="1"/>
    <col min="6" max="6" width="1.7109375" style="21" customWidth="1"/>
    <col min="7" max="16384" width="9.140625" style="21"/>
  </cols>
  <sheetData>
    <row r="1" spans="1:5" ht="18.75" customHeight="1" x14ac:dyDescent="0.25">
      <c r="A1" s="67" t="s">
        <v>0</v>
      </c>
      <c r="B1" s="68"/>
      <c r="C1" s="68"/>
      <c r="D1" s="68"/>
      <c r="E1" s="69"/>
    </row>
    <row r="2" spans="1:5" ht="16.5" thickBot="1" x14ac:dyDescent="0.3">
      <c r="A2" s="70"/>
      <c r="B2" s="71"/>
      <c r="C2" s="71"/>
      <c r="D2" s="71"/>
      <c r="E2" s="72"/>
    </row>
    <row r="3" spans="1:5" ht="19.5" thickBot="1" x14ac:dyDescent="0.3">
      <c r="A3" s="70" t="s">
        <v>36</v>
      </c>
      <c r="B3" s="71"/>
      <c r="C3" s="71"/>
      <c r="D3" s="71"/>
      <c r="E3" s="72"/>
    </row>
    <row r="4" spans="1:5" ht="32.25" thickBot="1" x14ac:dyDescent="0.3">
      <c r="A4" s="1" t="s">
        <v>1</v>
      </c>
      <c r="B4" s="139" t="s">
        <v>2</v>
      </c>
      <c r="C4" s="2" t="s">
        <v>3</v>
      </c>
      <c r="D4" s="2" t="s">
        <v>4</v>
      </c>
      <c r="E4" s="140" t="s">
        <v>5</v>
      </c>
    </row>
    <row r="5" spans="1:5" ht="16.5" thickBot="1" x14ac:dyDescent="0.3">
      <c r="A5" s="105"/>
      <c r="B5" s="106"/>
      <c r="C5" s="106"/>
      <c r="D5" s="106"/>
      <c r="E5" s="107"/>
    </row>
    <row r="6" spans="1:5" ht="16.5" thickBot="1" x14ac:dyDescent="0.3">
      <c r="A6" s="129" t="s">
        <v>6</v>
      </c>
      <c r="B6" s="130"/>
      <c r="C6" s="130"/>
      <c r="D6" s="130"/>
      <c r="E6" s="131"/>
    </row>
    <row r="7" spans="1:5" ht="16.5" thickBot="1" x14ac:dyDescent="0.3">
      <c r="A7" s="3" t="s">
        <v>7</v>
      </c>
      <c r="B7" s="16">
        <v>360</v>
      </c>
      <c r="C7" s="4"/>
      <c r="D7" s="4"/>
      <c r="E7" s="16">
        <f>B7*C7*D7</f>
        <v>0</v>
      </c>
    </row>
    <row r="8" spans="1:5" ht="16.5" thickBot="1" x14ac:dyDescent="0.3">
      <c r="A8" s="3" t="s">
        <v>8</v>
      </c>
      <c r="B8" s="16">
        <v>260</v>
      </c>
      <c r="C8" s="4"/>
      <c r="D8" s="4"/>
      <c r="E8" s="16">
        <f t="shared" ref="E8:E14" si="0">B8*C8*D8</f>
        <v>0</v>
      </c>
    </row>
    <row r="9" spans="1:5" ht="16.5" thickBot="1" x14ac:dyDescent="0.3">
      <c r="A9" s="3" t="s">
        <v>9</v>
      </c>
      <c r="B9" s="16">
        <v>240</v>
      </c>
      <c r="C9" s="4"/>
      <c r="D9" s="4"/>
      <c r="E9" s="16">
        <f t="shared" si="0"/>
        <v>0</v>
      </c>
    </row>
    <row r="10" spans="1:5" ht="16.5" thickBot="1" x14ac:dyDescent="0.3">
      <c r="A10" s="3"/>
      <c r="B10" s="16"/>
      <c r="C10" s="4"/>
      <c r="D10" s="4"/>
      <c r="E10" s="16"/>
    </row>
    <row r="11" spans="1:5" ht="16.5" thickBot="1" x14ac:dyDescent="0.3">
      <c r="A11" s="129" t="s">
        <v>10</v>
      </c>
      <c r="B11" s="130"/>
      <c r="C11" s="130"/>
      <c r="D11" s="130"/>
      <c r="E11" s="131"/>
    </row>
    <row r="12" spans="1:5" ht="16.5" thickBot="1" x14ac:dyDescent="0.3">
      <c r="A12" s="3" t="s">
        <v>7</v>
      </c>
      <c r="B12" s="16">
        <v>400</v>
      </c>
      <c r="C12" s="4"/>
      <c r="D12" s="4"/>
      <c r="E12" s="16">
        <f t="shared" si="0"/>
        <v>0</v>
      </c>
    </row>
    <row r="13" spans="1:5" ht="16.5" thickBot="1" x14ac:dyDescent="0.3">
      <c r="A13" s="3" t="s">
        <v>8</v>
      </c>
      <c r="B13" s="16">
        <v>290</v>
      </c>
      <c r="C13" s="4"/>
      <c r="D13" s="4"/>
      <c r="E13" s="16">
        <f t="shared" si="0"/>
        <v>0</v>
      </c>
    </row>
    <row r="14" spans="1:5" ht="16.5" thickBot="1" x14ac:dyDescent="0.3">
      <c r="A14" s="3" t="s">
        <v>9</v>
      </c>
      <c r="B14" s="16">
        <v>250</v>
      </c>
      <c r="C14" s="4"/>
      <c r="D14" s="4"/>
      <c r="E14" s="16">
        <f t="shared" si="0"/>
        <v>0</v>
      </c>
    </row>
    <row r="15" spans="1:5" ht="16.5" thickBot="1" x14ac:dyDescent="0.3">
      <c r="A15" s="105"/>
      <c r="B15" s="106"/>
      <c r="C15" s="106"/>
      <c r="D15" s="106"/>
      <c r="E15" s="107"/>
    </row>
    <row r="16" spans="1:5" ht="15.75" customHeight="1" x14ac:dyDescent="0.25">
      <c r="A16" s="132" t="s">
        <v>11</v>
      </c>
      <c r="B16" s="133"/>
      <c r="C16" s="133"/>
      <c r="D16" s="133"/>
      <c r="E16" s="134"/>
    </row>
    <row r="17" spans="1:5" ht="16.5" thickBot="1" x14ac:dyDescent="0.3">
      <c r="A17" s="135" t="s">
        <v>12</v>
      </c>
      <c r="B17" s="136"/>
      <c r="C17" s="136"/>
      <c r="D17" s="136"/>
      <c r="E17" s="137"/>
    </row>
    <row r="18" spans="1:5" ht="16.5" thickBot="1" x14ac:dyDescent="0.3">
      <c r="A18" s="126"/>
      <c r="B18" s="127"/>
      <c r="C18" s="127"/>
      <c r="D18" s="127"/>
      <c r="E18" s="128"/>
    </row>
    <row r="19" spans="1:5" ht="16.5" thickBot="1" x14ac:dyDescent="0.3">
      <c r="A19" s="129" t="s">
        <v>13</v>
      </c>
      <c r="B19" s="130"/>
      <c r="C19" s="130"/>
      <c r="D19" s="130"/>
      <c r="E19" s="131"/>
    </row>
    <row r="20" spans="1:5" ht="16.5" thickBot="1" x14ac:dyDescent="0.3">
      <c r="A20" s="3" t="s">
        <v>14</v>
      </c>
      <c r="B20" s="16">
        <v>90</v>
      </c>
      <c r="C20" s="4"/>
      <c r="D20" s="4"/>
      <c r="E20" s="16">
        <f>B20*D20</f>
        <v>0</v>
      </c>
    </row>
    <row r="21" spans="1:5" ht="16.5" thickBot="1" x14ac:dyDescent="0.3">
      <c r="A21" s="3" t="s">
        <v>15</v>
      </c>
      <c r="B21" s="16">
        <v>120</v>
      </c>
      <c r="C21" s="4"/>
      <c r="D21" s="4"/>
      <c r="E21" s="16">
        <f t="shared" ref="E21:E23" si="1">B21*D21</f>
        <v>0</v>
      </c>
    </row>
    <row r="22" spans="1:5" ht="16.5" thickBot="1" x14ac:dyDescent="0.3">
      <c r="A22" s="3" t="s">
        <v>16</v>
      </c>
      <c r="B22" s="16">
        <v>100</v>
      </c>
      <c r="C22" s="4"/>
      <c r="D22" s="4"/>
      <c r="E22" s="16">
        <f t="shared" si="1"/>
        <v>0</v>
      </c>
    </row>
    <row r="23" spans="1:5" ht="16.5" thickBot="1" x14ac:dyDescent="0.3">
      <c r="A23" s="3" t="s">
        <v>17</v>
      </c>
      <c r="B23" s="16">
        <v>200</v>
      </c>
      <c r="C23" s="4"/>
      <c r="D23" s="4"/>
      <c r="E23" s="16">
        <f t="shared" si="1"/>
        <v>0</v>
      </c>
    </row>
    <row r="24" spans="1:5" ht="16.5" thickBot="1" x14ac:dyDescent="0.3">
      <c r="A24" s="3"/>
      <c r="B24" s="16"/>
      <c r="C24" s="4"/>
      <c r="D24" s="4"/>
      <c r="E24" s="4"/>
    </row>
    <row r="25" spans="1:5" ht="16.5" thickBot="1" x14ac:dyDescent="0.3">
      <c r="A25" s="129" t="s">
        <v>18</v>
      </c>
      <c r="B25" s="130"/>
      <c r="C25" s="130"/>
      <c r="D25" s="130"/>
      <c r="E25" s="131"/>
    </row>
    <row r="26" spans="1:5" ht="32.25" thickBot="1" x14ac:dyDescent="0.3">
      <c r="A26" s="3" t="s">
        <v>19</v>
      </c>
      <c r="B26" s="16">
        <v>280</v>
      </c>
      <c r="C26" s="4"/>
      <c r="D26" s="4"/>
      <c r="E26" s="16">
        <f t="shared" ref="E26:E27" si="2">B26*C26*D26</f>
        <v>0</v>
      </c>
    </row>
    <row r="27" spans="1:5" ht="16.5" thickBot="1" x14ac:dyDescent="0.3">
      <c r="A27" s="3" t="s">
        <v>20</v>
      </c>
      <c r="B27" s="16">
        <v>50</v>
      </c>
      <c r="C27" s="4"/>
      <c r="D27" s="4"/>
      <c r="E27" s="16">
        <f t="shared" si="2"/>
        <v>0</v>
      </c>
    </row>
    <row r="28" spans="1:5" ht="16.5" thickBot="1" x14ac:dyDescent="0.3">
      <c r="A28" s="105"/>
      <c r="B28" s="106"/>
      <c r="C28" s="106"/>
      <c r="D28" s="106"/>
      <c r="E28" s="107"/>
    </row>
    <row r="29" spans="1:5" ht="16.5" thickBot="1" x14ac:dyDescent="0.3">
      <c r="A29" s="129" t="s">
        <v>21</v>
      </c>
      <c r="B29" s="130"/>
      <c r="C29" s="130"/>
      <c r="D29" s="130"/>
      <c r="E29" s="131"/>
    </row>
    <row r="30" spans="1:5" ht="16.5" thickBot="1" x14ac:dyDescent="0.3">
      <c r="A30" s="105"/>
      <c r="B30" s="106"/>
      <c r="C30" s="106"/>
      <c r="D30" s="106"/>
      <c r="E30" s="107"/>
    </row>
    <row r="31" spans="1:5" ht="16.5" thickBot="1" x14ac:dyDescent="0.3">
      <c r="A31" s="105"/>
      <c r="B31" s="106"/>
      <c r="C31" s="106"/>
      <c r="D31" s="106"/>
      <c r="E31" s="107"/>
    </row>
    <row r="32" spans="1:5" ht="16.5" thickBot="1" x14ac:dyDescent="0.3">
      <c r="A32" s="105"/>
      <c r="B32" s="106"/>
      <c r="C32" s="106"/>
      <c r="D32" s="106"/>
      <c r="E32" s="107"/>
    </row>
    <row r="33" spans="1:5" ht="16.5" thickBot="1" x14ac:dyDescent="0.3">
      <c r="A33" s="73"/>
      <c r="B33" s="74"/>
      <c r="C33" s="74"/>
      <c r="D33" s="74"/>
      <c r="E33" s="75"/>
    </row>
    <row r="34" spans="1:5" ht="16.5" thickBot="1" x14ac:dyDescent="0.3">
      <c r="A34" s="117"/>
      <c r="B34" s="118"/>
      <c r="C34" s="118"/>
      <c r="D34" s="118"/>
      <c r="E34" s="119"/>
    </row>
    <row r="35" spans="1:5" ht="19.5" thickBot="1" x14ac:dyDescent="0.3">
      <c r="A35" s="120" t="s">
        <v>37</v>
      </c>
      <c r="B35" s="121"/>
      <c r="C35" s="121"/>
      <c r="D35" s="121"/>
      <c r="E35" s="122"/>
    </row>
    <row r="36" spans="1:5" ht="16.5" thickBot="1" x14ac:dyDescent="0.3">
      <c r="A36" s="111"/>
      <c r="B36" s="112"/>
      <c r="C36" s="112"/>
      <c r="D36" s="112"/>
      <c r="E36" s="113"/>
    </row>
    <row r="37" spans="1:5" x14ac:dyDescent="0.25">
      <c r="A37" s="123" t="s">
        <v>22</v>
      </c>
      <c r="B37" s="124"/>
      <c r="C37" s="124"/>
      <c r="D37" s="124"/>
      <c r="E37" s="125"/>
    </row>
    <row r="38" spans="1:5" ht="16.5" thickBot="1" x14ac:dyDescent="0.3">
      <c r="A38" s="108" t="s">
        <v>23</v>
      </c>
      <c r="B38" s="109"/>
      <c r="C38" s="109"/>
      <c r="D38" s="109"/>
      <c r="E38" s="110"/>
    </row>
    <row r="39" spans="1:5" ht="16.5" thickBot="1" x14ac:dyDescent="0.3">
      <c r="A39" s="90" t="s">
        <v>24</v>
      </c>
      <c r="B39" s="91"/>
      <c r="C39" s="91"/>
      <c r="D39" s="91"/>
      <c r="E39" s="92"/>
    </row>
    <row r="40" spans="1:5" ht="16.5" thickBot="1" x14ac:dyDescent="0.3">
      <c r="A40" s="99" t="s">
        <v>25</v>
      </c>
      <c r="B40" s="100"/>
      <c r="C40" s="100"/>
      <c r="D40" s="100"/>
      <c r="E40" s="101"/>
    </row>
    <row r="41" spans="1:5" ht="16.5" thickBot="1" x14ac:dyDescent="0.3">
      <c r="A41" s="1" t="s">
        <v>35</v>
      </c>
      <c r="B41" s="15" t="s">
        <v>2</v>
      </c>
      <c r="C41" s="2"/>
      <c r="D41" s="2" t="s">
        <v>4</v>
      </c>
      <c r="E41" s="2" t="s">
        <v>5</v>
      </c>
    </row>
    <row r="42" spans="1:5" x14ac:dyDescent="0.25">
      <c r="A42" s="30" t="s">
        <v>26</v>
      </c>
      <c r="B42" s="20">
        <v>150</v>
      </c>
      <c r="C42" s="14"/>
      <c r="D42" s="14"/>
      <c r="E42" s="31">
        <f>B42*D42</f>
        <v>0</v>
      </c>
    </row>
    <row r="43" spans="1:5" x14ac:dyDescent="0.25">
      <c r="A43" s="9" t="s">
        <v>27</v>
      </c>
      <c r="B43" s="19">
        <v>175</v>
      </c>
      <c r="C43" s="6"/>
      <c r="D43" s="6"/>
      <c r="E43" s="32">
        <f t="shared" ref="E43:E46" si="3">B43*D43</f>
        <v>0</v>
      </c>
    </row>
    <row r="44" spans="1:5" x14ac:dyDescent="0.25">
      <c r="A44" s="9" t="s">
        <v>62</v>
      </c>
      <c r="B44" s="19">
        <v>150</v>
      </c>
      <c r="C44" s="6"/>
      <c r="D44" s="6"/>
      <c r="E44" s="32">
        <f t="shared" si="3"/>
        <v>0</v>
      </c>
    </row>
    <row r="45" spans="1:5" x14ac:dyDescent="0.25">
      <c r="A45" s="9" t="s">
        <v>61</v>
      </c>
      <c r="B45" s="19">
        <v>250</v>
      </c>
      <c r="C45" s="6"/>
      <c r="D45" s="6"/>
      <c r="E45" s="32">
        <f t="shared" si="3"/>
        <v>0</v>
      </c>
    </row>
    <row r="46" spans="1:5" x14ac:dyDescent="0.25">
      <c r="A46" s="9" t="s">
        <v>63</v>
      </c>
      <c r="B46" s="138" t="s">
        <v>31</v>
      </c>
      <c r="C46" s="6"/>
      <c r="D46" s="6"/>
      <c r="E46" s="32" t="s">
        <v>24</v>
      </c>
    </row>
    <row r="47" spans="1:5" ht="16.5" thickBot="1" x14ac:dyDescent="0.3">
      <c r="A47" s="33" t="s">
        <v>30</v>
      </c>
      <c r="B47" s="34" t="s">
        <v>31</v>
      </c>
      <c r="C47" s="35"/>
      <c r="D47" s="35"/>
      <c r="E47" s="36"/>
    </row>
    <row r="48" spans="1:5" ht="16.5" thickBot="1" x14ac:dyDescent="0.3">
      <c r="A48" s="102" t="s">
        <v>24</v>
      </c>
      <c r="B48" s="103"/>
      <c r="C48" s="103"/>
      <c r="D48" s="103"/>
      <c r="E48" s="104"/>
    </row>
    <row r="49" spans="1:8" ht="16.5" thickBot="1" x14ac:dyDescent="0.3">
      <c r="A49" s="114" t="s">
        <v>32</v>
      </c>
      <c r="B49" s="115"/>
      <c r="C49" s="115"/>
      <c r="D49" s="115"/>
      <c r="E49" s="116"/>
    </row>
    <row r="50" spans="1:8" x14ac:dyDescent="0.25">
      <c r="A50" s="30" t="s">
        <v>26</v>
      </c>
      <c r="B50" s="20">
        <v>150</v>
      </c>
      <c r="C50" s="14"/>
      <c r="D50" s="14"/>
      <c r="E50" s="31">
        <f>B50*D50</f>
        <v>0</v>
      </c>
      <c r="F50" s="5"/>
      <c r="G50" s="5"/>
    </row>
    <row r="51" spans="1:8" x14ac:dyDescent="0.25">
      <c r="A51" s="9" t="s">
        <v>27</v>
      </c>
      <c r="B51" s="19">
        <v>175</v>
      </c>
      <c r="C51" s="6"/>
      <c r="D51" s="6"/>
      <c r="E51" s="32">
        <f t="shared" ref="E51:E53" si="4">B51*D51</f>
        <v>0</v>
      </c>
      <c r="F51" s="5"/>
      <c r="G51" s="5"/>
      <c r="H51" s="5"/>
    </row>
    <row r="52" spans="1:8" x14ac:dyDescent="0.25">
      <c r="A52" s="9" t="s">
        <v>28</v>
      </c>
      <c r="B52" s="19">
        <v>250</v>
      </c>
      <c r="C52" s="6"/>
      <c r="D52" s="6"/>
      <c r="E52" s="32">
        <f t="shared" si="4"/>
        <v>0</v>
      </c>
      <c r="F52" s="5"/>
      <c r="G52" s="5"/>
    </row>
    <row r="53" spans="1:8" x14ac:dyDescent="0.25">
      <c r="A53" s="9" t="s">
        <v>29</v>
      </c>
      <c r="B53" s="19">
        <v>125</v>
      </c>
      <c r="C53" s="6"/>
      <c r="D53" s="6"/>
      <c r="E53" s="32">
        <f t="shared" si="4"/>
        <v>0</v>
      </c>
      <c r="F53" s="5"/>
    </row>
    <row r="54" spans="1:8" ht="16.5" thickBot="1" x14ac:dyDescent="0.3">
      <c r="A54" s="33" t="s">
        <v>30</v>
      </c>
      <c r="B54" s="34" t="s">
        <v>31</v>
      </c>
      <c r="C54" s="35"/>
      <c r="D54" s="35"/>
      <c r="E54" s="37"/>
      <c r="F54" s="5"/>
    </row>
    <row r="55" spans="1:8" ht="16.5" thickBot="1" x14ac:dyDescent="0.3">
      <c r="A55" s="102" t="s">
        <v>24</v>
      </c>
      <c r="B55" s="103"/>
      <c r="C55" s="103"/>
      <c r="D55" s="103"/>
      <c r="E55" s="104"/>
    </row>
    <row r="56" spans="1:8" ht="16.5" thickBot="1" x14ac:dyDescent="0.3">
      <c r="A56" s="99" t="s">
        <v>33</v>
      </c>
      <c r="B56" s="100"/>
      <c r="C56" s="100"/>
      <c r="D56" s="100"/>
      <c r="E56" s="101"/>
    </row>
    <row r="57" spans="1:8" x14ac:dyDescent="0.25">
      <c r="A57" s="8" t="s">
        <v>26</v>
      </c>
      <c r="B57" s="18">
        <v>150</v>
      </c>
      <c r="C57" s="24"/>
      <c r="D57" s="24"/>
      <c r="E57" s="32">
        <f t="shared" ref="E57:E58" si="5">B57*D57</f>
        <v>0</v>
      </c>
      <c r="F57" s="5"/>
      <c r="G57" s="5"/>
    </row>
    <row r="58" spans="1:8" x14ac:dyDescent="0.25">
      <c r="A58" s="9" t="s">
        <v>27</v>
      </c>
      <c r="B58" s="19">
        <v>175</v>
      </c>
      <c r="C58" s="25"/>
      <c r="D58" s="25"/>
      <c r="E58" s="32">
        <f t="shared" si="5"/>
        <v>0</v>
      </c>
      <c r="F58" s="5"/>
      <c r="G58" s="5"/>
      <c r="H58" s="5"/>
    </row>
    <row r="59" spans="1:8" ht="16.5" thickBot="1" x14ac:dyDescent="0.3">
      <c r="A59" s="10"/>
      <c r="B59" s="26"/>
      <c r="C59" s="27"/>
      <c r="D59" s="27"/>
      <c r="E59" s="28"/>
    </row>
    <row r="60" spans="1:8" ht="16.5" thickBot="1" x14ac:dyDescent="0.3">
      <c r="A60" s="82" t="s">
        <v>34</v>
      </c>
      <c r="B60" s="83"/>
      <c r="C60" s="83"/>
      <c r="D60" s="83"/>
      <c r="E60" s="84"/>
    </row>
    <row r="61" spans="1:8" ht="16.5" thickBot="1" x14ac:dyDescent="0.3">
      <c r="A61" s="105"/>
      <c r="B61" s="106"/>
      <c r="C61" s="106"/>
      <c r="D61" s="106"/>
      <c r="E61" s="107"/>
    </row>
    <row r="62" spans="1:8" ht="16.5" thickBot="1" x14ac:dyDescent="0.3">
      <c r="A62" s="105"/>
      <c r="B62" s="106"/>
      <c r="C62" s="106"/>
      <c r="D62" s="106"/>
      <c r="E62" s="107"/>
    </row>
    <row r="63" spans="1:8" ht="16.5" thickBot="1" x14ac:dyDescent="0.3">
      <c r="A63" s="105"/>
      <c r="B63" s="106"/>
      <c r="C63" s="106"/>
      <c r="D63" s="106"/>
      <c r="E63" s="107"/>
    </row>
    <row r="64" spans="1:8" ht="16.5" thickBot="1" x14ac:dyDescent="0.3">
      <c r="A64" s="105"/>
      <c r="B64" s="106"/>
      <c r="C64" s="106"/>
      <c r="D64" s="106"/>
      <c r="E64" s="107"/>
    </row>
    <row r="65" spans="1:9" ht="16.5" thickBot="1" x14ac:dyDescent="0.3">
      <c r="A65" s="90"/>
      <c r="B65" s="91"/>
      <c r="C65" s="91"/>
      <c r="D65" s="91"/>
      <c r="E65" s="92"/>
    </row>
    <row r="66" spans="1:9" ht="19.5" thickBot="1" x14ac:dyDescent="0.3">
      <c r="A66" s="96" t="s">
        <v>54</v>
      </c>
      <c r="B66" s="97"/>
      <c r="C66" s="97"/>
      <c r="D66" s="97"/>
      <c r="E66" s="98"/>
    </row>
    <row r="67" spans="1:9" ht="32.25" thickBot="1" x14ac:dyDescent="0.3">
      <c r="A67" s="11" t="s">
        <v>50</v>
      </c>
      <c r="B67" s="17" t="s">
        <v>51</v>
      </c>
      <c r="C67" s="12"/>
      <c r="D67" s="12" t="s">
        <v>56</v>
      </c>
      <c r="E67" s="12" t="s">
        <v>5</v>
      </c>
    </row>
    <row r="68" spans="1:9" x14ac:dyDescent="0.25">
      <c r="A68" s="13" t="s">
        <v>38</v>
      </c>
      <c r="B68" s="20">
        <v>100</v>
      </c>
      <c r="C68" s="14"/>
      <c r="D68" s="14"/>
      <c r="E68" s="32">
        <f t="shared" ref="E68" si="6">B68*D68</f>
        <v>0</v>
      </c>
    </row>
    <row r="69" spans="1:9" ht="47.25" customHeight="1" thickBot="1" x14ac:dyDescent="0.3">
      <c r="A69" s="93" t="s">
        <v>39</v>
      </c>
      <c r="B69" s="94"/>
      <c r="C69" s="94"/>
      <c r="D69" s="94"/>
      <c r="E69" s="28"/>
    </row>
    <row r="70" spans="1:9" ht="16.5" thickBot="1" x14ac:dyDescent="0.3">
      <c r="A70" s="82"/>
      <c r="B70" s="83"/>
      <c r="C70" s="83"/>
      <c r="D70" s="83"/>
      <c r="E70" s="84"/>
    </row>
    <row r="71" spans="1:9" ht="31.5" x14ac:dyDescent="0.25">
      <c r="A71" s="59" t="s">
        <v>40</v>
      </c>
      <c r="B71" s="18">
        <v>50</v>
      </c>
      <c r="C71" s="24"/>
      <c r="D71" s="7"/>
      <c r="E71" s="32">
        <f t="shared" ref="E71" si="7">B71*D71</f>
        <v>0</v>
      </c>
    </row>
    <row r="72" spans="1:9" ht="30.75" customHeight="1" thickBot="1" x14ac:dyDescent="0.3">
      <c r="A72" s="93" t="s">
        <v>52</v>
      </c>
      <c r="B72" s="95"/>
      <c r="C72" s="95"/>
      <c r="D72" s="95"/>
      <c r="E72" s="28"/>
    </row>
    <row r="73" spans="1:9" ht="16.5" thickBot="1" x14ac:dyDescent="0.3">
      <c r="A73" s="82"/>
      <c r="B73" s="83"/>
      <c r="C73" s="83"/>
      <c r="D73" s="83"/>
      <c r="E73" s="84"/>
    </row>
    <row r="74" spans="1:9" x14ac:dyDescent="0.25">
      <c r="A74" s="54" t="s">
        <v>41</v>
      </c>
      <c r="B74" s="29" t="s">
        <v>53</v>
      </c>
      <c r="C74" s="24"/>
      <c r="D74" s="24"/>
      <c r="E74" s="23"/>
      <c r="F74" s="5"/>
      <c r="H74" s="5"/>
      <c r="I74" s="5"/>
    </row>
    <row r="75" spans="1:9" ht="16.5" thickBot="1" x14ac:dyDescent="0.3">
      <c r="A75" s="10" t="s">
        <v>42</v>
      </c>
      <c r="B75" s="26"/>
      <c r="C75" s="27"/>
      <c r="D75" s="27"/>
      <c r="E75" s="28"/>
    </row>
    <row r="76" spans="1:9" ht="16.5" thickBot="1" x14ac:dyDescent="0.3">
      <c r="A76" s="82"/>
      <c r="B76" s="83"/>
      <c r="C76" s="83"/>
      <c r="D76" s="83"/>
      <c r="E76" s="84"/>
    </row>
    <row r="77" spans="1:9" x14ac:dyDescent="0.25">
      <c r="A77" s="54" t="s">
        <v>43</v>
      </c>
      <c r="B77" s="29" t="s">
        <v>53</v>
      </c>
      <c r="C77" s="24"/>
      <c r="D77" s="24"/>
      <c r="E77" s="23"/>
      <c r="F77" s="5"/>
      <c r="H77" s="5"/>
      <c r="I77" s="5"/>
    </row>
    <row r="78" spans="1:9" ht="31.5" customHeight="1" thickBot="1" x14ac:dyDescent="0.3">
      <c r="A78" s="76" t="s">
        <v>44</v>
      </c>
      <c r="B78" s="77"/>
      <c r="C78" s="77"/>
      <c r="D78" s="77"/>
      <c r="E78" s="55"/>
    </row>
    <row r="79" spans="1:9" ht="16.5" thickBot="1" x14ac:dyDescent="0.3">
      <c r="A79" s="85"/>
      <c r="B79" s="86"/>
      <c r="C79" s="86"/>
      <c r="D79" s="86"/>
      <c r="E79" s="87"/>
    </row>
    <row r="80" spans="1:9" ht="30.75" customHeight="1" thickBot="1" x14ac:dyDescent="0.3">
      <c r="A80" s="88" t="s">
        <v>55</v>
      </c>
      <c r="B80" s="89"/>
      <c r="C80" s="89"/>
      <c r="D80" s="89"/>
      <c r="E80" s="38">
        <f>SUM(E7:E77)</f>
        <v>0</v>
      </c>
    </row>
    <row r="81" spans="1:7" ht="30.75" customHeight="1" thickBot="1" x14ac:dyDescent="0.3">
      <c r="A81" s="88" t="s">
        <v>60</v>
      </c>
      <c r="B81" s="89"/>
      <c r="C81" s="89"/>
      <c r="D81" s="89"/>
      <c r="E81" s="38">
        <f>(E80*0.025)+E80</f>
        <v>0</v>
      </c>
    </row>
    <row r="82" spans="1:7" x14ac:dyDescent="0.25">
      <c r="A82" s="40" t="s">
        <v>58</v>
      </c>
      <c r="B82" s="41"/>
      <c r="C82" s="42"/>
      <c r="D82" s="42"/>
      <c r="E82" s="43"/>
    </row>
    <row r="83" spans="1:7" x14ac:dyDescent="0.25">
      <c r="A83" s="44" t="s">
        <v>59</v>
      </c>
      <c r="B83" s="45"/>
      <c r="C83" s="46"/>
      <c r="D83" s="46"/>
      <c r="E83" s="47"/>
    </row>
    <row r="84" spans="1:7" x14ac:dyDescent="0.25">
      <c r="A84" s="60" t="s">
        <v>57</v>
      </c>
      <c r="B84" s="61"/>
      <c r="C84" s="61"/>
      <c r="D84" s="61"/>
      <c r="E84" s="62"/>
    </row>
    <row r="85" spans="1:7" x14ac:dyDescent="0.25">
      <c r="A85" s="56"/>
      <c r="B85" s="63"/>
      <c r="C85" s="63"/>
      <c r="D85" s="63"/>
      <c r="E85" s="47"/>
    </row>
    <row r="86" spans="1:7" x14ac:dyDescent="0.25">
      <c r="A86" s="57"/>
      <c r="B86" s="64"/>
      <c r="C86" s="64"/>
      <c r="D86" s="64"/>
      <c r="E86" s="47"/>
    </row>
    <row r="87" spans="1:7" ht="16.5" thickBot="1" x14ac:dyDescent="0.3">
      <c r="A87" s="58" t="s">
        <v>24</v>
      </c>
      <c r="B87" s="65"/>
      <c r="C87" s="65"/>
      <c r="D87" s="65"/>
      <c r="E87" s="53"/>
    </row>
    <row r="88" spans="1:7" ht="16.5" thickBot="1" x14ac:dyDescent="0.3">
      <c r="A88" s="58" t="s">
        <v>24</v>
      </c>
      <c r="B88" s="66"/>
      <c r="C88" s="66"/>
      <c r="D88" s="66"/>
      <c r="E88" s="53"/>
    </row>
    <row r="89" spans="1:7" x14ac:dyDescent="0.25">
      <c r="A89" s="78" t="s">
        <v>45</v>
      </c>
      <c r="B89" s="79"/>
      <c r="C89" s="79"/>
      <c r="D89" s="79"/>
      <c r="E89" s="47"/>
    </row>
    <row r="90" spans="1:7" x14ac:dyDescent="0.25">
      <c r="A90" s="44" t="s">
        <v>24</v>
      </c>
      <c r="B90" s="45"/>
      <c r="C90" s="46"/>
      <c r="D90" s="46"/>
      <c r="E90" s="47"/>
    </row>
    <row r="91" spans="1:7" x14ac:dyDescent="0.25">
      <c r="A91" s="80" t="s">
        <v>46</v>
      </c>
      <c r="B91" s="81"/>
      <c r="C91" s="81"/>
      <c r="D91" s="46"/>
      <c r="E91" s="47"/>
    </row>
    <row r="92" spans="1:7" x14ac:dyDescent="0.25">
      <c r="A92" s="44"/>
      <c r="B92" s="45"/>
      <c r="C92" s="46"/>
      <c r="D92" s="46"/>
      <c r="E92" s="47"/>
    </row>
    <row r="93" spans="1:7" x14ac:dyDescent="0.25">
      <c r="A93" s="44" t="s">
        <v>47</v>
      </c>
      <c r="B93" s="45"/>
      <c r="C93" s="46"/>
      <c r="D93" s="46"/>
      <c r="E93" s="47"/>
      <c r="G93" s="39"/>
    </row>
    <row r="94" spans="1:7" x14ac:dyDescent="0.25">
      <c r="A94" s="48"/>
      <c r="B94" s="45"/>
      <c r="C94" s="46"/>
      <c r="D94" s="46"/>
      <c r="E94" s="47"/>
    </row>
    <row r="95" spans="1:7" x14ac:dyDescent="0.25">
      <c r="A95" s="44" t="s">
        <v>48</v>
      </c>
      <c r="B95" s="45"/>
      <c r="C95" s="46"/>
      <c r="D95" s="46"/>
      <c r="E95" s="47"/>
    </row>
    <row r="96" spans="1:7" ht="16.5" thickBot="1" x14ac:dyDescent="0.3">
      <c r="A96" s="49" t="s">
        <v>49</v>
      </c>
      <c r="B96" s="50"/>
      <c r="C96" s="51"/>
      <c r="D96" s="51"/>
      <c r="E96" s="52"/>
    </row>
  </sheetData>
  <mergeCells count="51">
    <mergeCell ref="A30:E30"/>
    <mergeCell ref="A5:E5"/>
    <mergeCell ref="A6:E6"/>
    <mergeCell ref="A11:E11"/>
    <mergeCell ref="A15:E15"/>
    <mergeCell ref="A16:E16"/>
    <mergeCell ref="A17:E17"/>
    <mergeCell ref="A18:E18"/>
    <mergeCell ref="A19:E19"/>
    <mergeCell ref="A25:E25"/>
    <mergeCell ref="A28:E28"/>
    <mergeCell ref="A29:E29"/>
    <mergeCell ref="A31:E31"/>
    <mergeCell ref="A32:E32"/>
    <mergeCell ref="A34:E34"/>
    <mergeCell ref="A35:E35"/>
    <mergeCell ref="A37:E37"/>
    <mergeCell ref="A38:E38"/>
    <mergeCell ref="A36:E36"/>
    <mergeCell ref="A40:E40"/>
    <mergeCell ref="A39:E39"/>
    <mergeCell ref="A49:E49"/>
    <mergeCell ref="A48:E48"/>
    <mergeCell ref="A66:E66"/>
    <mergeCell ref="A56:E56"/>
    <mergeCell ref="A55:E55"/>
    <mergeCell ref="A61:E61"/>
    <mergeCell ref="A62:E62"/>
    <mergeCell ref="A63:E63"/>
    <mergeCell ref="A64:E64"/>
    <mergeCell ref="A1:E2"/>
    <mergeCell ref="A33:E33"/>
    <mergeCell ref="A78:D78"/>
    <mergeCell ref="A89:D89"/>
    <mergeCell ref="A91:C91"/>
    <mergeCell ref="A70:E70"/>
    <mergeCell ref="A73:E73"/>
    <mergeCell ref="A76:E76"/>
    <mergeCell ref="A79:E79"/>
    <mergeCell ref="A80:D80"/>
    <mergeCell ref="A81:D81"/>
    <mergeCell ref="A65:E65"/>
    <mergeCell ref="A60:E60"/>
    <mergeCell ref="A3:E3"/>
    <mergeCell ref="A69:D69"/>
    <mergeCell ref="A72:D72"/>
    <mergeCell ref="A84:E84"/>
    <mergeCell ref="B85:D85"/>
    <mergeCell ref="B86:D86"/>
    <mergeCell ref="B87:D87"/>
    <mergeCell ref="B88:D8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Sheet1!_Hlk96699529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Brastad</dc:creator>
  <cp:lastModifiedBy>Jim Brastad</cp:lastModifiedBy>
  <cp:lastPrinted>2022-03-23T11:19:10Z</cp:lastPrinted>
  <dcterms:created xsi:type="dcterms:W3CDTF">2022-03-23T10:17:38Z</dcterms:created>
  <dcterms:modified xsi:type="dcterms:W3CDTF">2022-04-04T20:16:17Z</dcterms:modified>
</cp:coreProperties>
</file>